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5" i="1"/>
  <c r="E25"/>
  <c r="D25"/>
  <c r="C25"/>
</calcChain>
</file>

<file path=xl/sharedStrings.xml><?xml version="1.0" encoding="utf-8"?>
<sst xmlns="http://schemas.openxmlformats.org/spreadsheetml/2006/main" count="36" uniqueCount="36">
  <si>
    <t>№п/п</t>
  </si>
  <si>
    <t xml:space="preserve">підприємство </t>
  </si>
  <si>
    <t xml:space="preserve">протяжність </t>
  </si>
  <si>
    <t>в т.ч. має</t>
  </si>
  <si>
    <t>складу</t>
  </si>
  <si>
    <t>КП"Транспорт"Камянське</t>
  </si>
  <si>
    <t>КП"Київпастранс"</t>
  </si>
  <si>
    <t>КП"Чернівецьке ТрУ"</t>
  </si>
  <si>
    <t>КП"Чернігівське ТрУ"</t>
  </si>
  <si>
    <t>разом</t>
  </si>
  <si>
    <t>термін експлуатації</t>
  </si>
  <si>
    <t>рухомого</t>
  </si>
  <si>
    <t>кількість</t>
  </si>
  <si>
    <t>маршрутів</t>
  </si>
  <si>
    <t xml:space="preserve">              км.</t>
  </si>
  <si>
    <t xml:space="preserve">нового </t>
  </si>
  <si>
    <t>рухомого складу</t>
  </si>
  <si>
    <t xml:space="preserve">одержано </t>
  </si>
  <si>
    <t xml:space="preserve">                    станом на 01.01.2026р.</t>
  </si>
  <si>
    <t>КП"Дніпровський електротранспорт"</t>
  </si>
  <si>
    <t>КП"Житомирське  ТТУ"</t>
  </si>
  <si>
    <t>КП"Запоріжелектротранс"</t>
  </si>
  <si>
    <t>КП"Електроавтотранс"Ів.Франківськ</t>
  </si>
  <si>
    <t>КП"Конотопське транспорте управління"</t>
  </si>
  <si>
    <t>КП"Електротранс"Кропивницький</t>
  </si>
  <si>
    <t>КП"Кременчуцьке тролейбусне управління"</t>
  </si>
  <si>
    <t>КП"Полтаваелектравтотранс"</t>
  </si>
  <si>
    <t>КП"Рівнеелектроавтотранс"</t>
  </si>
  <si>
    <t>КП"Електроавтотранс"Суми</t>
  </si>
  <si>
    <t>КП"Тернопільелектротранс"</t>
  </si>
  <si>
    <t>КП"Електротранс"Хмельницький</t>
  </si>
  <si>
    <t>КП"Міський  тролейбус"Кривий  Ріг</t>
  </si>
  <si>
    <t>КП "Вінницька транспортна компанія"</t>
  </si>
  <si>
    <t xml:space="preserve">понаднормативний </t>
  </si>
  <si>
    <t xml:space="preserve">Протяжність автобусних маршрутів і парк  автобусів </t>
  </si>
  <si>
    <t xml:space="preserve"> підприємств міського електротранспорту України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</si>
</sst>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/>
    <xf numFmtId="0" fontId="4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0" borderId="4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B3" sqref="B3"/>
    </sheetView>
  </sheetViews>
  <sheetFormatPr defaultRowHeight="15"/>
  <cols>
    <col min="2" max="2" width="30.85546875" customWidth="1"/>
    <col min="3" max="3" width="14.28515625" customWidth="1"/>
    <col min="4" max="4" width="14.42578125" customWidth="1"/>
    <col min="5" max="5" width="15.42578125" customWidth="1"/>
    <col min="6" max="6" width="13.28515625" customWidth="1"/>
  </cols>
  <sheetData>
    <row r="1" spans="1:8" ht="21">
      <c r="B1" s="7" t="s">
        <v>34</v>
      </c>
      <c r="C1" s="7"/>
      <c r="D1" s="7"/>
      <c r="E1" s="7"/>
      <c r="F1" s="8"/>
      <c r="G1" s="8"/>
      <c r="H1" s="8"/>
    </row>
    <row r="2" spans="1:8" ht="21">
      <c r="B2" s="7" t="s">
        <v>35</v>
      </c>
      <c r="C2" s="8"/>
      <c r="D2" s="8"/>
      <c r="E2" s="8"/>
      <c r="F2" s="8"/>
      <c r="G2" s="8"/>
      <c r="H2" s="8"/>
    </row>
    <row r="3" spans="1:8" ht="21">
      <c r="B3" s="7" t="s">
        <v>18</v>
      </c>
      <c r="C3" s="8"/>
      <c r="D3" s="8"/>
      <c r="E3" s="8"/>
      <c r="F3" s="8"/>
      <c r="G3" s="8"/>
      <c r="H3" s="8"/>
    </row>
    <row r="4" spans="1:8">
      <c r="A4" s="2" t="s">
        <v>0</v>
      </c>
      <c r="B4" s="14" t="s">
        <v>1</v>
      </c>
      <c r="C4" s="14" t="s">
        <v>2</v>
      </c>
      <c r="D4" s="14" t="s">
        <v>12</v>
      </c>
      <c r="E4" s="14" t="s">
        <v>3</v>
      </c>
      <c r="F4" s="14" t="s">
        <v>17</v>
      </c>
    </row>
    <row r="5" spans="1:8">
      <c r="A5" s="9"/>
      <c r="B5" s="13"/>
      <c r="C5" s="15" t="s">
        <v>13</v>
      </c>
      <c r="D5" s="15" t="s">
        <v>11</v>
      </c>
      <c r="E5" s="15" t="s">
        <v>33</v>
      </c>
      <c r="F5" s="15" t="s">
        <v>15</v>
      </c>
    </row>
    <row r="6" spans="1:8">
      <c r="A6" s="3"/>
      <c r="B6" s="17"/>
      <c r="C6" s="17" t="s">
        <v>14</v>
      </c>
      <c r="D6" s="16" t="s">
        <v>4</v>
      </c>
      <c r="E6" s="16" t="s">
        <v>10</v>
      </c>
      <c r="F6" s="16" t="s">
        <v>16</v>
      </c>
    </row>
    <row r="7" spans="1:8">
      <c r="A7" s="12">
        <v>1</v>
      </c>
      <c r="B7" s="18" t="s">
        <v>32</v>
      </c>
      <c r="C7" s="12">
        <v>170.09</v>
      </c>
      <c r="D7" s="12">
        <v>68</v>
      </c>
      <c r="E7" s="12">
        <v>43</v>
      </c>
      <c r="F7" s="12">
        <v>2</v>
      </c>
    </row>
    <row r="8" spans="1:8">
      <c r="A8" s="10">
        <v>2</v>
      </c>
      <c r="B8" s="1" t="s">
        <v>19</v>
      </c>
      <c r="C8" s="10">
        <v>149.19999999999999</v>
      </c>
      <c r="D8" s="10">
        <v>18</v>
      </c>
      <c r="E8" s="10">
        <v>18</v>
      </c>
      <c r="F8" s="10">
        <v>0</v>
      </c>
    </row>
    <row r="9" spans="1:8">
      <c r="A9" s="12">
        <v>3</v>
      </c>
      <c r="B9" s="1" t="s">
        <v>20</v>
      </c>
      <c r="C9" s="10">
        <v>80.67</v>
      </c>
      <c r="D9" s="10">
        <v>42</v>
      </c>
      <c r="E9" s="10">
        <v>25</v>
      </c>
      <c r="F9" s="10">
        <v>0</v>
      </c>
    </row>
    <row r="10" spans="1:8">
      <c r="A10" s="10">
        <v>4</v>
      </c>
      <c r="B10" s="1" t="s">
        <v>21</v>
      </c>
      <c r="C10" s="10">
        <v>716.5</v>
      </c>
      <c r="D10" s="10">
        <v>137</v>
      </c>
      <c r="E10" s="10">
        <v>42</v>
      </c>
      <c r="F10" s="10">
        <v>36</v>
      </c>
    </row>
    <row r="11" spans="1:8">
      <c r="A11" s="12">
        <v>5</v>
      </c>
      <c r="B11" s="1" t="s">
        <v>22</v>
      </c>
      <c r="C11" s="10">
        <v>549.12</v>
      </c>
      <c r="D11" s="10">
        <v>81</v>
      </c>
      <c r="E11" s="10">
        <v>2</v>
      </c>
      <c r="F11" s="10">
        <v>0</v>
      </c>
    </row>
    <row r="12" spans="1:8">
      <c r="A12" s="10">
        <v>6</v>
      </c>
      <c r="B12" s="1" t="s">
        <v>5</v>
      </c>
      <c r="C12" s="10">
        <v>208.6</v>
      </c>
      <c r="D12" s="10">
        <v>28</v>
      </c>
      <c r="E12" s="10"/>
      <c r="F12" s="10">
        <v>0</v>
      </c>
    </row>
    <row r="13" spans="1:8">
      <c r="A13" s="12">
        <v>7</v>
      </c>
      <c r="B13" s="1" t="s">
        <v>6</v>
      </c>
      <c r="C13" s="10">
        <v>1992</v>
      </c>
      <c r="D13" s="10">
        <v>930</v>
      </c>
      <c r="E13" s="10">
        <v>564</v>
      </c>
      <c r="F13" s="10">
        <v>60</v>
      </c>
    </row>
    <row r="14" spans="1:8">
      <c r="A14" s="10">
        <v>8</v>
      </c>
      <c r="B14" s="1" t="s">
        <v>23</v>
      </c>
      <c r="C14" s="10">
        <v>85</v>
      </c>
      <c r="D14" s="10">
        <v>22</v>
      </c>
      <c r="E14" s="10">
        <v>22</v>
      </c>
      <c r="F14" s="10">
        <v>0</v>
      </c>
    </row>
    <row r="15" spans="1:8">
      <c r="A15" s="12">
        <v>9</v>
      </c>
      <c r="B15" s="1" t="s">
        <v>24</v>
      </c>
      <c r="C15" s="10">
        <v>258.89999999999998</v>
      </c>
      <c r="D15" s="10">
        <v>56</v>
      </c>
      <c r="E15" s="10">
        <v>10</v>
      </c>
      <c r="F15" s="10">
        <v>0</v>
      </c>
    </row>
    <row r="16" spans="1:8">
      <c r="A16" s="10">
        <v>10</v>
      </c>
      <c r="B16" s="1" t="s">
        <v>25</v>
      </c>
      <c r="C16" s="10">
        <v>22.5</v>
      </c>
      <c r="D16" s="10">
        <v>9</v>
      </c>
      <c r="E16" s="10">
        <v>0</v>
      </c>
      <c r="F16" s="10">
        <v>0</v>
      </c>
    </row>
    <row r="17" spans="1:6">
      <c r="A17" s="12">
        <v>11</v>
      </c>
      <c r="B17" s="1" t="s">
        <v>31</v>
      </c>
      <c r="C17" s="10">
        <v>488.8</v>
      </c>
      <c r="D17" s="10">
        <v>48</v>
      </c>
      <c r="E17" s="10">
        <v>11</v>
      </c>
      <c r="F17" s="10">
        <v>0</v>
      </c>
    </row>
    <row r="18" spans="1:6">
      <c r="A18" s="10">
        <v>12</v>
      </c>
      <c r="B18" s="1" t="s">
        <v>26</v>
      </c>
      <c r="C18" s="10">
        <v>280.14999999999998</v>
      </c>
      <c r="D18" s="10">
        <v>31</v>
      </c>
      <c r="E18" s="10">
        <v>11</v>
      </c>
      <c r="F18" s="10">
        <v>0</v>
      </c>
    </row>
    <row r="19" spans="1:6">
      <c r="A19" s="12">
        <v>13</v>
      </c>
      <c r="B19" s="1" t="s">
        <v>27</v>
      </c>
      <c r="C19" s="10">
        <v>93</v>
      </c>
      <c r="D19" s="10">
        <v>33</v>
      </c>
      <c r="E19" s="10"/>
      <c r="F19" s="10">
        <v>37</v>
      </c>
    </row>
    <row r="20" spans="1:6">
      <c r="A20" s="10">
        <v>14</v>
      </c>
      <c r="B20" s="1" t="s">
        <v>28</v>
      </c>
      <c r="C20" s="10">
        <v>208.7</v>
      </c>
      <c r="D20" s="10">
        <v>72</v>
      </c>
      <c r="E20" s="10">
        <v>37</v>
      </c>
      <c r="F20" s="10">
        <v>35</v>
      </c>
    </row>
    <row r="21" spans="1:6">
      <c r="A21" s="12">
        <v>15</v>
      </c>
      <c r="B21" s="1" t="s">
        <v>29</v>
      </c>
      <c r="C21" s="10">
        <v>181.9</v>
      </c>
      <c r="D21" s="10">
        <v>40</v>
      </c>
      <c r="E21" s="10">
        <v>22</v>
      </c>
      <c r="F21" s="10">
        <v>0</v>
      </c>
    </row>
    <row r="22" spans="1:6">
      <c r="A22" s="10">
        <v>16</v>
      </c>
      <c r="B22" s="1" t="s">
        <v>30</v>
      </c>
      <c r="C22" s="10">
        <v>110.1</v>
      </c>
      <c r="D22" s="10">
        <v>60</v>
      </c>
      <c r="E22" s="10">
        <v>41</v>
      </c>
      <c r="F22" s="10">
        <v>0</v>
      </c>
    </row>
    <row r="23" spans="1:6">
      <c r="A23" s="12">
        <v>17</v>
      </c>
      <c r="B23" s="1" t="s">
        <v>7</v>
      </c>
      <c r="C23" s="10">
        <v>289.10000000000002</v>
      </c>
      <c r="D23" s="10">
        <v>76</v>
      </c>
      <c r="E23" s="10">
        <v>62</v>
      </c>
      <c r="F23" s="10">
        <v>0</v>
      </c>
    </row>
    <row r="24" spans="1:6">
      <c r="A24" s="10">
        <v>18</v>
      </c>
      <c r="B24" s="1" t="s">
        <v>8</v>
      </c>
      <c r="C24" s="10">
        <v>46.54</v>
      </c>
      <c r="D24" s="10">
        <v>18</v>
      </c>
      <c r="E24" s="10">
        <v>18</v>
      </c>
      <c r="F24" s="10">
        <v>0</v>
      </c>
    </row>
    <row r="25" spans="1:6">
      <c r="A25" s="4"/>
      <c r="B25" s="5" t="s">
        <v>9</v>
      </c>
      <c r="C25" s="11">
        <f>SUM(C7:C24)</f>
        <v>5930.87</v>
      </c>
      <c r="D25" s="11">
        <f t="shared" ref="D25:F25" si="0">SUM(D7:D24)</f>
        <v>1769</v>
      </c>
      <c r="E25" s="11">
        <f t="shared" si="0"/>
        <v>928</v>
      </c>
      <c r="F25" s="11">
        <f t="shared" si="0"/>
        <v>170</v>
      </c>
    </row>
    <row r="26" spans="1:6">
      <c r="B26" s="6"/>
    </row>
  </sheetData>
  <pageMargins left="0" right="0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2026-06-02T10:36:39Z</dcterms:modified>
</cp:coreProperties>
</file>